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330" windowWidth="22905" windowHeight="12495" tabRatio="613"/>
  </bookViews>
  <sheets>
    <sheet name="борг" sheetId="11" r:id="rId1"/>
    <sheet name="БДДС 01-12" sheetId="7" state="hidden" r:id="rId2"/>
    <sheet name="Лист1" sheetId="13" r:id="rId3"/>
  </sheets>
  <externalReferences>
    <externalReference r:id="rId4"/>
    <externalReference r:id="rId5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C3" i="13" s="1"/>
  <c r="D3" i="13" s="1"/>
  <c r="C2" i="13" l="1"/>
  <c r="C4" i="13" s="1"/>
  <c r="D2" i="13" l="1"/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<sst xmlns="http://schemas.openxmlformats.org/spreadsheetml/2006/main" count="114" uniqueCount="103">
  <si>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</si>
  <si>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</si>
  <si>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</si>
  <si>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</si>
  <si>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</si>
  <si>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</si>
  <si>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</si>
  <si>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</si>
  <si>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</si>
  <si>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</si>
  <si>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</si>
  <si>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</si>
  <si>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</si>
  <si>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</si>
  <si>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</si>
  <si>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</si>
  <si>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</si>
  <si>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</si>
  <si>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</si>
  <si>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</si>
  <si>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</si>
  <si>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</si>
  <si>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</si>
  <si>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</si>
  <si>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</si>
  <si>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</si>
  <si>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</si>
  <si>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</si>
  <si>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</si>
  <si>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</si>
  <si>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</si>
  <si>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</si>
  <si>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</si>
  <si>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</si>
  <si>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</si>
  <si>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</si>
  <si>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</si>
  <si>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</si>
  <si>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</si>
  <si>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</si>
  <si>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</si>
  <si>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</si>
  <si>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</si>
  <si>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</si>
  <si>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</si>
  <si>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</si>
  <si>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</si>
  <si>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</si>
  <si>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</si>
  <si>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</si>
  <si>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</si>
  <si>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</si>
  <si>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</si>
  <si>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</si>
  <si>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</si>
  <si>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</si>
  <si>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</si>
  <si>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</si>
  <si>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</si>
  <si>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</si>
  <si>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</si>
  <si>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</si>
  <si>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</si>
  <si>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</si>
  <si>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</si>
  <si>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</si>
  <si>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</si>
  <si>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</si>
  <si>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</si>
  <si>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</si>
  <si>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</si>
  <si>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</si>
  <si>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</si>
  <si>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</si>
  <si>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</si>
  <si>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</si>
  <si>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</si>
  <si>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</si>
  <si>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</si>
  <si>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</si>
  <si>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</si>
  <si>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</si>
  <si>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</si>
  <si>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</si>
  <si>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</si>
  <si>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</si>
  <si>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</si>
  <si>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</si>
  <si>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</si>
  <si>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</si>
  <si>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</si>
  <si>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</si>
  <si>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</si>
  <si>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кількість</t>
  </si>
  <si>
    <t>%</t>
  </si>
  <si>
    <t>тс</t>
  </si>
  <si>
    <t>місто</t>
  </si>
  <si>
    <t>село</t>
  </si>
  <si>
    <t>ІІІ кв. 2023</t>
  </si>
  <si>
    <t>ІV кв. 2023</t>
  </si>
  <si>
    <t>І кв. 2024</t>
  </si>
  <si>
    <t>ІІ кв. 2024</t>
  </si>
  <si>
    <t>ІІІ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</si>
</sst>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9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9" fillId="2" borderId="0"/>
    <xf numFmtId="0" fontId="9" fillId="3" borderId="0"/>
    <xf numFmtId="0" fontId="9" fillId="4" borderId="0"/>
    <xf numFmtId="0" fontId="9" fillId="5" borderId="0"/>
    <xf numFmtId="0" fontId="9" fillId="6" borderId="0"/>
    <xf numFmtId="0" fontId="9" fillId="7" borderId="0"/>
    <xf numFmtId="0" fontId="9" fillId="8" borderId="0"/>
    <xf numFmtId="0" fontId="9" fillId="2" borderId="0"/>
    <xf numFmtId="0" fontId="9" fillId="9" borderId="0"/>
    <xf numFmtId="0" fontId="9" fillId="4" borderId="0"/>
    <xf numFmtId="0" fontId="9" fillId="1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11" borderId="0"/>
    <xf numFmtId="0" fontId="9" fillId="11" borderId="0"/>
    <xf numFmtId="0" fontId="9" fillId="2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10" borderId="0"/>
    <xf numFmtId="0" fontId="9" fillId="10" borderId="0"/>
    <xf numFmtId="0" fontId="9" fillId="4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5" borderId="0"/>
    <xf numFmtId="0" fontId="9" fillId="5" borderId="0"/>
    <xf numFmtId="0" fontId="9" fillId="6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1" borderId="0"/>
    <xf numFmtId="0" fontId="9" fillId="11" borderId="0"/>
    <xf numFmtId="0" fontId="9" fillId="8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2" borderId="0"/>
    <xf numFmtId="0" fontId="9" fillId="13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8" borderId="0"/>
    <xf numFmtId="0" fontId="9" fillId="12" borderId="0"/>
    <xf numFmtId="0" fontId="9" fillId="13" borderId="0"/>
    <xf numFmtId="0" fontId="9" fillId="10" borderId="0"/>
    <xf numFmtId="0" fontId="9" fillId="17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6" borderId="0"/>
    <xf numFmtId="0" fontId="9" fillId="16" borderId="0"/>
    <xf numFmtId="0" fontId="9" fillId="1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18" borderId="0"/>
    <xf numFmtId="0" fontId="9" fillId="15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6" borderId="0"/>
    <xf numFmtId="0" fontId="9" fillId="16" borderId="0"/>
    <xf numFmtId="0" fontId="9" fillId="8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0" borderId="0"/>
    <xf numFmtId="0" fontId="9" fillId="10" borderId="0"/>
    <xf numFmtId="0" fontId="9" fillId="17" borderId="0"/>
    <xf numFmtId="0" fontId="10" fillId="12" borderId="0"/>
    <xf numFmtId="0" fontId="10" fillId="19" borderId="0"/>
    <xf numFmtId="0" fontId="10" fillId="3" borderId="0"/>
    <xf numFmtId="0" fontId="10" fillId="14" borderId="0"/>
    <xf numFmtId="0" fontId="10" fillId="15" borderId="0"/>
    <xf numFmtId="0" fontId="10" fillId="16" borderId="0"/>
    <xf numFmtId="0" fontId="10" fillId="20" borderId="0"/>
    <xf numFmtId="0" fontId="10" fillId="21" borderId="0"/>
    <xf numFmtId="0" fontId="10" fillId="10" borderId="0"/>
    <xf numFmtId="0" fontId="10" fillId="22" borderId="0"/>
    <xf numFmtId="0" fontId="10" fillId="19" borderId="0"/>
    <xf numFmtId="0" fontId="10" fillId="19" borderId="0"/>
    <xf numFmtId="0" fontId="10" fillId="19" borderId="0"/>
    <xf numFmtId="0" fontId="10" fillId="19" borderId="0"/>
    <xf numFmtId="0" fontId="10" fillId="21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8" borderId="0"/>
    <xf numFmtId="0" fontId="10" fillId="20" borderId="0"/>
    <xf numFmtId="0" fontId="10" fillId="20" borderId="0"/>
    <xf numFmtId="0" fontId="10" fillId="20" borderId="0"/>
    <xf numFmtId="0" fontId="10" fillId="20" borderId="0"/>
    <xf numFmtId="0" fontId="10" fillId="16" borderId="0"/>
    <xf numFmtId="0" fontId="10" fillId="21" borderId="0"/>
    <xf numFmtId="0" fontId="10" fillId="21" borderId="0"/>
    <xf numFmtId="0" fontId="10" fillId="21" borderId="0"/>
    <xf numFmtId="0" fontId="10" fillId="21" borderId="0"/>
    <xf numFmtId="0" fontId="10" fillId="22" borderId="0"/>
    <xf numFmtId="0" fontId="10" fillId="22" borderId="0"/>
    <xf numFmtId="0" fontId="10" fillId="22" borderId="0"/>
    <xf numFmtId="0" fontId="10" fillId="22" borderId="0"/>
    <xf numFmtId="0" fontId="10" fillId="10" borderId="0"/>
    <xf numFmtId="0" fontId="10" fillId="23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13" borderId="0"/>
    <xf numFmtId="0" fontId="10" fillId="24" borderId="0"/>
    <xf numFmtId="0" fontId="10" fillId="21" borderId="0"/>
    <xf numFmtId="0" fontId="10" fillId="25" borderId="0"/>
    <xf numFmtId="0" fontId="9" fillId="5" borderId="0"/>
    <xf numFmtId="0" fontId="9" fillId="5" borderId="0"/>
    <xf numFmtId="0" fontId="9" fillId="16" borderId="0"/>
    <xf numFmtId="0" fontId="9" fillId="16" borderId="0"/>
    <xf numFmtId="0" fontId="10" fillId="12" borderId="0"/>
    <xf numFmtId="0" fontId="10" fillId="26" borderId="0"/>
    <xf numFmtId="0" fontId="10" fillId="26" borderId="0"/>
    <xf numFmtId="0" fontId="10" fillId="12" borderId="0"/>
    <xf numFmtId="0" fontId="9" fillId="5" borderId="0"/>
    <xf numFmtId="0" fontId="9" fillId="5" borderId="0"/>
    <xf numFmtId="0" fontId="9" fillId="6" borderId="0"/>
    <xf numFmtId="0" fontId="9" fillId="6" borderId="0"/>
    <xf numFmtId="0" fontId="10" fillId="16" borderId="0"/>
    <xf numFmtId="0" fontId="10" fillId="14" borderId="0"/>
    <xf numFmtId="0" fontId="10" fillId="14" borderId="0"/>
    <xf numFmtId="0" fontId="10" fillId="23" borderId="0"/>
    <xf numFmtId="0" fontId="9" fillId="2" borderId="0"/>
    <xf numFmtId="0" fontId="9" fillId="2" borderId="0"/>
    <xf numFmtId="0" fontId="9" fillId="16" borderId="0"/>
    <xf numFmtId="0" fontId="9" fillId="16" borderId="0"/>
    <xf numFmtId="0" fontId="10" fillId="16" borderId="0"/>
    <xf numFmtId="0" fontId="10" fillId="20" borderId="0"/>
    <xf numFmtId="0" fontId="10" fillId="23" borderId="0"/>
    <xf numFmtId="0" fontId="10" fillId="21" borderId="0"/>
    <xf numFmtId="0" fontId="9" fillId="9" borderId="0"/>
    <xf numFmtId="0" fontId="9" fillId="9" borderId="0"/>
    <xf numFmtId="0" fontId="9" fillId="2" borderId="0"/>
    <xf numFmtId="0" fontId="9" fillId="2" borderId="0"/>
    <xf numFmtId="0" fontId="10" fillId="13" borderId="0"/>
    <xf numFmtId="0" fontId="10" fillId="21" borderId="0"/>
    <xf numFmtId="0" fontId="10" fillId="21" borderId="0"/>
    <xf numFmtId="0" fontId="10" fillId="22" borderId="0"/>
    <xf numFmtId="0" fontId="9" fillId="5" borderId="0"/>
    <xf numFmtId="0" fontId="9" fillId="5" borderId="0"/>
    <xf numFmtId="0" fontId="9" fillId="10" borderId="0"/>
    <xf numFmtId="0" fontId="9" fillId="10" borderId="0"/>
    <xf numFmtId="0" fontId="10" fillId="10" borderId="0"/>
    <xf numFmtId="0" fontId="10" fillId="27" borderId="0"/>
    <xf numFmtId="0" fontId="10" fillId="17" borderId="0"/>
    <xf numFmtId="0" fontId="11" fillId="4" borderId="0"/>
    <xf numFmtId="0" fontId="12" fillId="4" borderId="0"/>
    <xf numFmtId="0" fontId="13" fillId="11" borderId="1"/>
    <xf numFmtId="0" fontId="14" fillId="16" borderId="1"/>
    <xf numFmtId="0" fontId="15" fillId="12" borderId="2"/>
    <xf numFmtId="0" fontId="15" fillId="12" borderId="2"/>
    <xf numFmtId="164" fontId="9" fillId="0" borderId="0"/>
    <xf numFmtId="164" fontId="9" fillId="0" borderId="0"/>
    <xf numFmtId="165" fontId="16" fillId="0" borderId="0"/>
    <xf numFmtId="0" fontId="17" fillId="11" borderId="0"/>
    <xf numFmtId="0" fontId="17" fillId="11" borderId="0"/>
    <xf numFmtId="0" fontId="17" fillId="11" borderId="0"/>
    <xf numFmtId="166" fontId="8" fillId="0" borderId="0"/>
    <xf numFmtId="166" fontId="8" fillId="0" borderId="0"/>
    <xf numFmtId="166" fontId="8" fillId="0" borderId="0"/>
    <xf numFmtId="0" fontId="18" fillId="0" borderId="0"/>
    <xf numFmtId="0" fontId="19" fillId="6" borderId="0"/>
    <xf numFmtId="0" fontId="19" fillId="6" borderId="0"/>
    <xf numFmtId="0" fontId="20" fillId="0" borderId="3"/>
    <xf numFmtId="0" fontId="21" fillId="0" borderId="4"/>
    <xf numFmtId="0" fontId="22" fillId="0" borderId="5"/>
    <xf numFmtId="0" fontId="23" fillId="0" borderId="5"/>
    <xf numFmtId="0" fontId="24" fillId="0" borderId="6"/>
    <xf numFmtId="0" fontId="25" fillId="0" borderId="7"/>
    <xf numFmtId="0" fontId="24" fillId="0" borderId="0"/>
    <xf numFmtId="0" fontId="2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6" fillId="10" borderId="1"/>
    <xf numFmtId="0" fontId="26" fillId="10" borderId="1"/>
    <xf numFmtId="0" fontId="27" fillId="0" borderId="8"/>
    <xf numFmtId="0" fontId="28" fillId="0" borderId="8"/>
    <xf numFmtId="0" fontId="29" fillId="18" borderId="0"/>
    <xf numFmtId="0" fontId="29" fillId="18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30" fillId="0" borderId="0">
      <alignment horizontal="left"/>
    </xf>
    <xf numFmtId="0" fontId="31" fillId="0" borderId="0"/>
    <xf numFmtId="0" fontId="8" fillId="5" borderId="9"/>
    <xf numFmtId="0" fontId="9" fillId="5" borderId="9"/>
    <xf numFmtId="0" fontId="32" fillId="11" borderId="10"/>
    <xf numFmtId="0" fontId="32" fillId="16" borderId="10"/>
    <xf numFmtId="4" fontId="33" fillId="18" borderId="10">
      <alignment vertical="center"/>
    </xf>
    <xf numFmtId="4" fontId="34" fillId="18" borderId="10">
      <alignment vertical="center"/>
    </xf>
    <xf numFmtId="4" fontId="33" fillId="18" borderId="10">
      <alignment horizontal="left" vertical="center" indent="1"/>
    </xf>
    <xf numFmtId="4" fontId="33" fillId="18" borderId="10">
      <alignment horizontal="left" vertical="center" indent="1"/>
    </xf>
    <xf numFmtId="0" fontId="5" fillId="2" borderId="10">
      <alignment horizontal="left" vertical="center" indent="1"/>
    </xf>
    <xf numFmtId="4" fontId="33" fillId="4" borderId="10">
      <alignment horizontal="right" vertical="center"/>
    </xf>
    <xf numFmtId="4" fontId="33" fillId="3" borderId="10">
      <alignment horizontal="right" vertical="center"/>
    </xf>
    <xf numFmtId="4" fontId="33" fillId="26" borderId="10">
      <alignment horizontal="right" vertical="center"/>
    </xf>
    <xf numFmtId="4" fontId="33" fillId="17" borderId="10">
      <alignment horizontal="right" vertical="center"/>
    </xf>
    <xf numFmtId="4" fontId="33" fillId="22" borderId="10">
      <alignment horizontal="right" vertical="center"/>
    </xf>
    <xf numFmtId="4" fontId="33" fillId="27" borderId="10">
      <alignment horizontal="right" vertical="center"/>
    </xf>
    <xf numFmtId="4" fontId="33" fillId="14" borderId="10">
      <alignment horizontal="right" vertical="center"/>
    </xf>
    <xf numFmtId="4" fontId="33" fillId="28" borderId="10">
      <alignment horizontal="right" vertical="center"/>
    </xf>
    <xf numFmtId="4" fontId="33" fillId="15" borderId="10">
      <alignment horizontal="right" vertical="center"/>
    </xf>
    <xf numFmtId="4" fontId="35" fillId="16" borderId="10">
      <alignment horizontal="left" vertical="center" indent="1"/>
    </xf>
    <xf numFmtId="4" fontId="33" fillId="7" borderId="11">
      <alignment horizontal="left" vertical="center" indent="1"/>
    </xf>
    <xf numFmtId="4" fontId="36" fillId="23" borderId="0">
      <alignment horizontal="left" vertical="center" indent="1"/>
    </xf>
    <xf numFmtId="0" fontId="5" fillId="2" borderId="10">
      <alignment horizontal="left" vertical="center" indent="1"/>
    </xf>
    <xf numFmtId="4" fontId="33" fillId="7" borderId="10">
      <alignment horizontal="left" vertical="center" indent="1"/>
    </xf>
    <xf numFmtId="4" fontId="33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12" borderId="10">
      <alignment horizontal="left" vertical="center" indent="1"/>
    </xf>
    <xf numFmtId="0" fontId="5" fillId="12" borderId="10">
      <alignment horizontal="left" vertical="center" indent="1"/>
    </xf>
    <xf numFmtId="0" fontId="5" fillId="16" borderId="10">
      <alignment horizontal="left" vertical="center" indent="1"/>
    </xf>
    <xf numFmtId="0" fontId="5" fillId="16" borderId="10">
      <alignment horizontal="left" vertical="center" indent="1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4" fontId="33" fillId="5" borderId="10">
      <alignment vertical="center"/>
    </xf>
    <xf numFmtId="4" fontId="34" fillId="5" borderId="10">
      <alignment vertical="center"/>
    </xf>
    <xf numFmtId="4" fontId="33" fillId="5" borderId="10">
      <alignment horizontal="left" vertical="center" indent="1"/>
    </xf>
    <xf numFmtId="4" fontId="33" fillId="5" borderId="10">
      <alignment horizontal="left" vertical="center" indent="1"/>
    </xf>
    <xf numFmtId="4" fontId="33" fillId="7" borderId="10">
      <alignment horizontal="right" vertical="center"/>
    </xf>
    <xf numFmtId="4" fontId="34" fillId="7" borderId="10">
      <alignment horizontal="right" vertical="center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0" fontId="37" fillId="0" borderId="0"/>
    <xf numFmtId="4" fontId="38" fillId="7" borderId="10">
      <alignment horizontal="right" vertical="center"/>
    </xf>
    <xf numFmtId="49" fontId="39" fillId="11" borderId="12">
      <alignment horizontal="center"/>
    </xf>
    <xf numFmtId="0" fontId="5" fillId="11" borderId="13"/>
    <xf numFmtId="38" fontId="40" fillId="11" borderId="13"/>
    <xf numFmtId="49" fontId="41" fillId="11" borderId="12">
      <alignment vertical="center"/>
    </xf>
    <xf numFmtId="49" fontId="40" fillId="11" borderId="12">
      <alignment vertical="center"/>
    </xf>
    <xf numFmtId="49" fontId="40" fillId="0" borderId="0">
      <alignment horizontal="right"/>
    </xf>
    <xf numFmtId="0" fontId="42" fillId="0" borderId="0"/>
    <xf numFmtId="0" fontId="6" fillId="0" borderId="0"/>
    <xf numFmtId="0" fontId="42" fillId="0" borderId="0"/>
    <xf numFmtId="0" fontId="43" fillId="0" borderId="0"/>
    <xf numFmtId="0" fontId="17" fillId="0" borderId="14"/>
    <xf numFmtId="0" fontId="17" fillId="0" borderId="15"/>
    <xf numFmtId="0" fontId="44" fillId="0" borderId="0"/>
    <xf numFmtId="0" fontId="44" fillId="0" borderId="0"/>
    <xf numFmtId="0" fontId="10" fillId="24" borderId="0"/>
    <xf numFmtId="0" fontId="10" fillId="24" borderId="0"/>
    <xf numFmtId="0" fontId="10" fillId="21" borderId="0"/>
    <xf numFmtId="0" fontId="10" fillId="26" borderId="0"/>
    <xf numFmtId="0" fontId="10" fillId="26" borderId="0"/>
    <xf numFmtId="0" fontId="10" fillId="14" borderId="0"/>
    <xf numFmtId="0" fontId="10" fillId="14" borderId="0"/>
    <xf numFmtId="0" fontId="10" fillId="20" borderId="0"/>
    <xf numFmtId="0" fontId="10" fillId="20" borderId="0"/>
    <xf numFmtId="0" fontId="10" fillId="23" borderId="0"/>
    <xf numFmtId="0" fontId="10" fillId="21" borderId="0"/>
    <xf numFmtId="0" fontId="10" fillId="21" borderId="0"/>
    <xf numFmtId="0" fontId="10" fillId="27" borderId="0"/>
    <xf numFmtId="0" fontId="10" fillId="27" borderId="0"/>
    <xf numFmtId="0" fontId="26" fillId="10" borderId="1"/>
    <xf numFmtId="0" fontId="26" fillId="10" borderId="1"/>
    <xf numFmtId="0" fontId="32" fillId="16" borderId="10"/>
    <xf numFmtId="0" fontId="32" fillId="16" borderId="10"/>
    <xf numFmtId="0" fontId="32" fillId="11" borderId="10"/>
    <xf numFmtId="0" fontId="14" fillId="16" borderId="1"/>
    <xf numFmtId="0" fontId="14" fillId="16" borderId="1"/>
    <xf numFmtId="0" fontId="14" fillId="11" borderId="1"/>
    <xf numFmtId="0" fontId="45" fillId="0" borderId="0">
      <alignment vertical="top"/>
    </xf>
    <xf numFmtId="0" fontId="45" fillId="0" borderId="0">
      <alignment vertical="top"/>
    </xf>
    <xf numFmtId="0" fontId="46" fillId="0" borderId="0">
      <alignment vertical="top"/>
    </xf>
    <xf numFmtId="167" fontId="8" fillId="0" borderId="0"/>
    <xf numFmtId="168" fontId="8" fillId="0" borderId="0"/>
    <xf numFmtId="169" fontId="8" fillId="0" borderId="0"/>
    <xf numFmtId="0" fontId="21" fillId="0" borderId="4"/>
    <xf numFmtId="0" fontId="21" fillId="0" borderId="4"/>
    <xf numFmtId="0" fontId="20" fillId="0" borderId="16"/>
    <xf numFmtId="0" fontId="23" fillId="0" borderId="5"/>
    <xf numFmtId="0" fontId="23" fillId="0" borderId="5"/>
    <xf numFmtId="0" fontId="22" fillId="0" borderId="5"/>
    <xf numFmtId="0" fontId="25" fillId="0" borderId="7"/>
    <xf numFmtId="0" fontId="25" fillId="0" borderId="7"/>
    <xf numFmtId="0" fontId="24" fillId="0" borderId="17"/>
    <xf numFmtId="0" fontId="25" fillId="0" borderId="0"/>
    <xf numFmtId="0" fontId="25" fillId="0" borderId="0"/>
    <xf numFmtId="0" fontId="24" fillId="0" borderId="0"/>
    <xf numFmtId="0" fontId="47" fillId="0" borderId="0">
      <alignment vertical="top"/>
    </xf>
    <xf numFmtId="0" fontId="17" fillId="0" borderId="15"/>
    <xf numFmtId="0" fontId="17" fillId="0" borderId="15"/>
    <xf numFmtId="0" fontId="17" fillId="0" borderId="18"/>
    <xf numFmtId="0" fontId="15" fillId="12" borderId="2"/>
    <xf numFmtId="0" fontId="15" fillId="12" borderId="2"/>
    <xf numFmtId="0" fontId="43" fillId="0" borderId="0"/>
    <xf numFmtId="0" fontId="43" fillId="0" borderId="0"/>
    <xf numFmtId="0" fontId="42" fillId="0" borderId="0"/>
    <xf numFmtId="0" fontId="29" fillId="18" borderId="0"/>
    <xf numFmtId="0" fontId="29" fillId="18" borderId="0"/>
    <xf numFmtId="0" fontId="9" fillId="0" borderId="0"/>
    <xf numFmtId="0" fontId="9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56" fillId="0" borderId="0"/>
    <xf numFmtId="0" fontId="8" fillId="0" borderId="0"/>
    <xf numFmtId="0" fontId="31" fillId="0" borderId="0"/>
    <xf numFmtId="0" fontId="9" fillId="0" borderId="0"/>
    <xf numFmtId="0" fontId="9" fillId="0" borderId="0"/>
    <xf numFmtId="0" fontId="5" fillId="0" borderId="0"/>
    <xf numFmtId="0" fontId="31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8" fillId="0" borderId="0"/>
    <xf numFmtId="0" fontId="48" fillId="0" borderId="0"/>
    <xf numFmtId="0" fontId="12" fillId="4" borderId="0"/>
    <xf numFmtId="0" fontId="12" fillId="4" borderId="0"/>
    <xf numFmtId="0" fontId="18" fillId="0" borderId="0"/>
    <xf numFmtId="0" fontId="18" fillId="0" borderId="0"/>
    <xf numFmtId="0" fontId="9" fillId="5" borderId="9"/>
    <xf numFmtId="0" fontId="9" fillId="5" borderId="9"/>
    <xf numFmtId="0" fontId="9" fillId="5" borderId="9"/>
    <xf numFmtId="0" fontId="9" fillId="5" borderId="9"/>
    <xf numFmtId="0" fontId="8" fillId="5" borderId="9"/>
    <xf numFmtId="0" fontId="9" fillId="5" borderId="9"/>
    <xf numFmtId="9" fontId="8" fillId="0" borderId="0"/>
    <xf numFmtId="9" fontId="9" fillId="0" borderId="0"/>
    <xf numFmtId="9" fontId="8" fillId="0" borderId="0"/>
    <xf numFmtId="9" fontId="8" fillId="0" borderId="0"/>
    <xf numFmtId="9" fontId="8" fillId="0" borderId="0"/>
    <xf numFmtId="9" fontId="9" fillId="0" borderId="0"/>
    <xf numFmtId="9" fontId="8" fillId="0" borderId="0"/>
    <xf numFmtId="9" fontId="9" fillId="0" borderId="0"/>
    <xf numFmtId="9" fontId="5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0" fontId="28" fillId="0" borderId="8"/>
    <xf numFmtId="0" fontId="28" fillId="0" borderId="8"/>
    <xf numFmtId="0" fontId="6" fillId="0" borderId="0"/>
    <xf numFmtId="0" fontId="6" fillId="0" borderId="0"/>
    <xf numFmtId="0" fontId="6" fillId="0" borderId="0"/>
    <xf numFmtId="0" fontId="7" fillId="0" borderId="0"/>
    <xf numFmtId="0" fontId="44" fillId="0" borderId="0"/>
    <xf numFmtId="0" fontId="44" fillId="0" borderId="0"/>
    <xf numFmtId="170" fontId="16" fillId="0" borderId="0"/>
    <xf numFmtId="164" fontId="16" fillId="0" borderId="0"/>
    <xf numFmtId="171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31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3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64" fontId="5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19" fillId="6" borderId="0"/>
    <xf numFmtId="0" fontId="19" fillId="6" borderId="0"/>
    <xf numFmtId="0" fontId="57" fillId="0" borderId="0">
      <alignment vertical="top"/>
    </xf>
    <xf numFmtId="0" fontId="58" fillId="0" borderId="0"/>
    <xf numFmtId="0" fontId="58" fillId="0" borderId="0"/>
    <xf numFmtId="9" fontId="59" fillId="0" borderId="0" applyFont="0" applyFill="0" applyBorder="0" applyAlignment="0" applyProtection="0"/>
    <xf numFmtId="0" fontId="4" fillId="0" borderId="0"/>
    <xf numFmtId="0" fontId="60" fillId="0" borderId="0"/>
    <xf numFmtId="9" fontId="60" fillId="0" borderId="0" applyFont="0" applyFill="0" applyBorder="0" applyAlignment="0" applyProtection="0"/>
    <xf numFmtId="0" fontId="58" fillId="0" borderId="0"/>
    <xf numFmtId="164" fontId="59" fillId="0" borderId="0" applyFont="0" applyFill="0" applyBorder="0" applyAlignment="0" applyProtection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13" fillId="11" borderId="19"/>
    <xf numFmtId="0" fontId="14" fillId="16" borderId="19"/>
    <xf numFmtId="0" fontId="26" fillId="10" borderId="19"/>
    <xf numFmtId="0" fontId="26" fillId="10" borderId="19"/>
    <xf numFmtId="0" fontId="8" fillId="5" borderId="20"/>
    <xf numFmtId="0" fontId="9" fillId="5" borderId="20"/>
    <xf numFmtId="0" fontId="32" fillId="11" borderId="21"/>
    <xf numFmtId="0" fontId="32" fillId="16" borderId="21"/>
    <xf numFmtId="4" fontId="33" fillId="18" borderId="21">
      <alignment vertical="center"/>
    </xf>
    <xf numFmtId="4" fontId="34" fillId="18" borderId="21">
      <alignment vertical="center"/>
    </xf>
    <xf numFmtId="4" fontId="33" fillId="18" borderId="21">
      <alignment horizontal="left" vertical="center" indent="1"/>
    </xf>
    <xf numFmtId="4" fontId="33" fillId="18" borderId="21">
      <alignment horizontal="left" vertical="center" indent="1"/>
    </xf>
    <xf numFmtId="0" fontId="5" fillId="2" borderId="21">
      <alignment horizontal="left" vertical="center" indent="1"/>
    </xf>
    <xf numFmtId="4" fontId="33" fillId="4" borderId="21">
      <alignment horizontal="right" vertical="center"/>
    </xf>
    <xf numFmtId="4" fontId="33" fillId="3" borderId="21">
      <alignment horizontal="right" vertical="center"/>
    </xf>
    <xf numFmtId="4" fontId="33" fillId="26" borderId="21">
      <alignment horizontal="right" vertical="center"/>
    </xf>
    <xf numFmtId="4" fontId="33" fillId="17" borderId="21">
      <alignment horizontal="right" vertical="center"/>
    </xf>
    <xf numFmtId="4" fontId="33" fillId="22" borderId="21">
      <alignment horizontal="right" vertical="center"/>
    </xf>
    <xf numFmtId="4" fontId="33" fillId="27" borderId="21">
      <alignment horizontal="right" vertical="center"/>
    </xf>
    <xf numFmtId="4" fontId="33" fillId="14" borderId="21">
      <alignment horizontal="right" vertical="center"/>
    </xf>
    <xf numFmtId="4" fontId="33" fillId="28" borderId="21">
      <alignment horizontal="right" vertical="center"/>
    </xf>
    <xf numFmtId="4" fontId="33" fillId="15" borderId="21">
      <alignment horizontal="right" vertical="center"/>
    </xf>
    <xf numFmtId="4" fontId="35" fillId="16" borderId="21">
      <alignment horizontal="left" vertical="center" indent="1"/>
    </xf>
    <xf numFmtId="4" fontId="33" fillId="7" borderId="22">
      <alignment horizontal="left" vertical="center" indent="1"/>
    </xf>
    <xf numFmtId="0" fontId="5" fillId="2" borderId="21">
      <alignment horizontal="left" vertical="center" indent="1"/>
    </xf>
    <xf numFmtId="4" fontId="33" fillId="7" borderId="21">
      <alignment horizontal="left" vertical="center" indent="1"/>
    </xf>
    <xf numFmtId="4" fontId="33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12" borderId="21">
      <alignment horizontal="left" vertical="center" indent="1"/>
    </xf>
    <xf numFmtId="0" fontId="5" fillId="12" borderId="21">
      <alignment horizontal="left" vertical="center" indent="1"/>
    </xf>
    <xf numFmtId="0" fontId="5" fillId="16" borderId="21">
      <alignment horizontal="left" vertical="center" indent="1"/>
    </xf>
    <xf numFmtId="0" fontId="5" fillId="16" borderId="21">
      <alignment horizontal="left" vertical="center" indent="1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3" fillId="5" borderId="21">
      <alignment vertical="center"/>
    </xf>
    <xf numFmtId="4" fontId="34" fillId="5" borderId="21">
      <alignment vertical="center"/>
    </xf>
    <xf numFmtId="4" fontId="33" fillId="5" borderId="21">
      <alignment horizontal="left" vertical="center" indent="1"/>
    </xf>
    <xf numFmtId="4" fontId="33" fillId="5" borderId="21">
      <alignment horizontal="left" vertical="center" indent="1"/>
    </xf>
    <xf numFmtId="4" fontId="33" fillId="7" borderId="21">
      <alignment horizontal="right" vertical="center"/>
    </xf>
    <xf numFmtId="4" fontId="34" fillId="7" borderId="21">
      <alignment horizontal="right" vertical="center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8" fillId="7" borderId="21">
      <alignment horizontal="right" vertical="center"/>
    </xf>
    <xf numFmtId="0" fontId="5" fillId="11" borderId="23"/>
    <xf numFmtId="38" fontId="40" fillId="11" borderId="23"/>
    <xf numFmtId="0" fontId="17" fillId="0" borderId="24"/>
    <xf numFmtId="0" fontId="17" fillId="0" borderId="25"/>
    <xf numFmtId="0" fontId="26" fillId="10" borderId="19"/>
    <xf numFmtId="0" fontId="26" fillId="10" borderId="19"/>
    <xf numFmtId="0" fontId="32" fillId="16" borderId="21"/>
    <xf numFmtId="0" fontId="32" fillId="16" borderId="21"/>
    <xf numFmtId="0" fontId="32" fillId="11" borderId="21"/>
    <xf numFmtId="0" fontId="14" fillId="16" borderId="19"/>
    <xf numFmtId="0" fontId="14" fillId="16" borderId="19"/>
    <xf numFmtId="0" fontId="14" fillId="11" borderId="19"/>
    <xf numFmtId="0" fontId="17" fillId="0" borderId="25"/>
    <xf numFmtId="0" fontId="17" fillId="0" borderId="25"/>
    <xf numFmtId="0" fontId="17" fillId="0" borderId="2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20"/>
    <xf numFmtId="0" fontId="9" fillId="5" borderId="20"/>
    <xf numFmtId="0" fontId="9" fillId="5" borderId="20"/>
    <xf numFmtId="0" fontId="9" fillId="5" borderId="20"/>
    <xf numFmtId="0" fontId="8" fillId="5" borderId="20"/>
    <xf numFmtId="0" fontId="9" fillId="5" borderId="20"/>
    <xf numFmtId="0" fontId="3" fillId="0" borderId="0"/>
    <xf numFmtId="0" fontId="2" fillId="0" borderId="0"/>
  </cellStyleXfs>
  <cellXfs count="42">
    <xf numFmtId="0" fontId="0" fillId="0" borderId="0" xfId="0"/>
    <xf numFmtId="0" fontId="50" fillId="0" borderId="0" xfId="0" applyFont="1"/>
    <xf numFmtId="16" fontId="50" fillId="0" borderId="0" xfId="0" applyNumberFormat="1" applyFont="1"/>
    <xf numFmtId="175" fontId="50" fillId="0" borderId="0" xfId="0" applyNumberFormat="1" applyFont="1"/>
    <xf numFmtId="175" fontId="51" fillId="5" borderId="0" xfId="0" applyNumberFormat="1" applyFont="1" applyFill="1"/>
    <xf numFmtId="177" fontId="50" fillId="5" borderId="0" xfId="0" applyNumberFormat="1" applyFont="1" applyFill="1"/>
    <xf numFmtId="177" fontId="50" fillId="0" borderId="0" xfId="0" applyNumberFormat="1" applyFont="1"/>
    <xf numFmtId="175" fontId="51" fillId="30" borderId="0" xfId="0" applyNumberFormat="1" applyFont="1" applyFill="1"/>
    <xf numFmtId="177" fontId="51" fillId="30" borderId="0" xfId="0" applyNumberFormat="1" applyFont="1" applyFill="1"/>
    <xf numFmtId="178" fontId="50" fillId="0" borderId="0" xfId="0" applyNumberFormat="1" applyFont="1"/>
    <xf numFmtId="175" fontId="52" fillId="0" borderId="0" xfId="0" applyNumberFormat="1" applyFont="1" applyAlignment="1">
      <alignment horizontal="right"/>
    </xf>
    <xf numFmtId="0" fontId="52" fillId="0" borderId="0" xfId="0" applyFont="1"/>
    <xf numFmtId="175" fontId="52" fillId="0" borderId="0" xfId="0" applyNumberFormat="1" applyFont="1"/>
    <xf numFmtId="174" fontId="53" fillId="0" borderId="0" xfId="0" applyNumberFormat="1" applyFont="1"/>
    <xf numFmtId="175" fontId="54" fillId="0" borderId="0" xfId="0" applyNumberFormat="1" applyFont="1" applyAlignment="1">
      <alignment horizontal="left"/>
    </xf>
    <xf numFmtId="175" fontId="54" fillId="0" borderId="0" xfId="0" applyNumberFormat="1" applyFont="1" applyAlignment="1">
      <alignment horizontal="right"/>
    </xf>
    <xf numFmtId="175" fontId="53" fillId="0" borderId="0" xfId="0" applyNumberFormat="1" applyFont="1"/>
    <xf numFmtId="179" fontId="50" fillId="0" borderId="0" xfId="0" applyNumberFormat="1" applyFont="1"/>
    <xf numFmtId="174" fontId="50" fillId="0" borderId="0" xfId="0" applyNumberFormat="1" applyFont="1"/>
    <xf numFmtId="180" fontId="50" fillId="0" borderId="0" xfId="0" applyNumberFormat="1" applyFont="1"/>
    <xf numFmtId="176" fontId="51" fillId="30" borderId="0" xfId="0" applyNumberFormat="1" applyFont="1" applyFill="1"/>
    <xf numFmtId="175" fontId="55" fillId="0" borderId="0" xfId="0" applyNumberFormat="1" applyFont="1"/>
    <xf numFmtId="0" fontId="54" fillId="0" borderId="0" xfId="0" applyFont="1"/>
    <xf numFmtId="177" fontId="54" fillId="0" borderId="0" xfId="0" applyNumberFormat="1" applyFont="1"/>
    <xf numFmtId="175" fontId="50" fillId="0" borderId="0" xfId="0" applyNumberFormat="1" applyFont="1" applyAlignment="1">
      <alignment horizontal="right"/>
    </xf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5" fillId="0" borderId="0" xfId="669" applyFont="1"/>
    <xf numFmtId="0" fontId="62" fillId="0" borderId="23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5" fillId="0" borderId="23" xfId="669" applyFont="1" applyBorder="1" applyAlignment="1">
      <alignment horizontal="center" vertical="center"/>
    </xf>
    <xf numFmtId="1" fontId="65" fillId="0" borderId="23" xfId="669" applyNumberFormat="1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1" fillId="0" borderId="28" xfId="669" applyFont="1" applyBorder="1" applyAlignment="1">
      <alignment horizontal="center" wrapText="1"/>
    </xf>
    <xf numFmtId="0" fontId="62" fillId="0" borderId="29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" xfId="0" builtinId="0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5" sqref="A5"/>
      <selection pane="bottomRight" activeCell="N10" sqref="N10"/>
    </sheetView>
  </sheetViews>
  <sheetFormatPr defaultRowHeight="12.75"/>
  <cols>
    <col min="1" max="1" width="49.28515625" style="28" customWidth="1"/>
    <col min="2" max="7" width="10.140625" style="28" bestFit="1" customWidth="1"/>
    <col min="8" max="9" width="10.85546875" style="28" customWidth="1"/>
    <col min="10" max="11" width="10.140625" style="28" bestFit="1" customWidth="1"/>
    <col min="12" max="12" width="10.7109375" style="28" customWidth="1"/>
    <col min="13" max="13" width="11.140625" style="28" customWidth="1"/>
    <col min="14" max="14" width="10.140625" style="28" bestFit="1" customWidth="1"/>
    <col min="15" max="16" width="10.42578125" style="28" customWidth="1"/>
    <col min="17" max="16384" width="9.140625" style="28"/>
  </cols>
  <sheetData>
    <row r="1" spans="1:16" ht="57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13.5" customHeight="1">
      <c r="A2" s="37" t="s">
        <v>79</v>
      </c>
      <c r="B2" s="39" t="s">
        <v>80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25.5">
      <c r="A3" s="37"/>
      <c r="B3" s="35" t="s">
        <v>81</v>
      </c>
      <c r="C3" s="29" t="s">
        <v>82</v>
      </c>
      <c r="D3" s="29" t="s">
        <v>83</v>
      </c>
      <c r="E3" s="29" t="s">
        <v>84</v>
      </c>
      <c r="F3" s="29" t="s">
        <v>85</v>
      </c>
      <c r="G3" s="29" t="s">
        <v>86</v>
      </c>
      <c r="H3" s="29" t="s">
        <v>87</v>
      </c>
      <c r="I3" s="29" t="s">
        <v>88</v>
      </c>
      <c r="J3" s="29" t="s">
        <v>89</v>
      </c>
      <c r="K3" s="35" t="s">
        <v>90</v>
      </c>
      <c r="L3" s="35" t="s">
        <v>98</v>
      </c>
      <c r="M3" s="35" t="s">
        <v>99</v>
      </c>
      <c r="N3" s="29" t="s">
        <v>100</v>
      </c>
      <c r="O3" s="29" t="s">
        <v>101</v>
      </c>
      <c r="P3" s="29" t="s">
        <v>102</v>
      </c>
    </row>
    <row r="4" spans="1:16" ht="30">
      <c r="A4" s="30" t="s">
        <v>91</v>
      </c>
      <c r="B4" s="36">
        <v>220</v>
      </c>
      <c r="C4" s="31">
        <v>189</v>
      </c>
      <c r="D4" s="31">
        <v>186</v>
      </c>
      <c r="E4" s="31">
        <v>196</v>
      </c>
      <c r="F4" s="31">
        <v>177</v>
      </c>
      <c r="G4" s="31">
        <v>155</v>
      </c>
      <c r="H4" s="31">
        <v>168</v>
      </c>
      <c r="I4" s="31">
        <v>171</v>
      </c>
      <c r="J4" s="31">
        <v>178</v>
      </c>
      <c r="K4" s="32">
        <v>200</v>
      </c>
      <c r="L4" s="31">
        <v>270</v>
      </c>
      <c r="M4" s="33">
        <v>273</v>
      </c>
      <c r="N4" s="34">
        <v>268.84281754656774</v>
      </c>
      <c r="O4" s="34">
        <v>284.70488744341918</v>
      </c>
      <c r="P4" s="34">
        <v>337.94195726789303</v>
      </c>
    </row>
    <row r="5" spans="1:16" ht="39" customHeight="1">
      <c r="A5" s="30" t="s">
        <v>92</v>
      </c>
      <c r="B5" s="36">
        <v>187</v>
      </c>
      <c r="C5" s="31">
        <v>161</v>
      </c>
      <c r="D5" s="31">
        <v>159</v>
      </c>
      <c r="E5" s="31">
        <v>167</v>
      </c>
      <c r="F5" s="31">
        <v>151</v>
      </c>
      <c r="G5" s="31">
        <v>113</v>
      </c>
      <c r="H5" s="31">
        <v>143</v>
      </c>
      <c r="I5" s="31">
        <v>146</v>
      </c>
      <c r="J5" s="31">
        <v>152</v>
      </c>
      <c r="K5" s="31">
        <v>168</v>
      </c>
      <c r="L5" s="31">
        <v>238</v>
      </c>
      <c r="M5" s="33">
        <v>308</v>
      </c>
      <c r="N5" s="34">
        <v>303.16317723336374</v>
      </c>
      <c r="O5" s="34">
        <v>321.0501922234302</v>
      </c>
      <c r="P5" s="34">
        <v>381.08348372762407</v>
      </c>
    </row>
  </sheetData>
  <mergeCells count="3">
    <mergeCell ref="A2:A3"/>
    <mergeCell ref="A1:O1"/>
    <mergeCell ref="B2:P2"/>
  </mergeCells>
  <printOptions horizontalCentered="1"/>
  <pageMargins left="0.2" right="0.23622047244094491" top="0.47" bottom="0.19685039370078741" header="0.27559055118110237" footer="0.19685039370078741"/>
  <pageSetup paperSize="9" scale="64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14" sqref="D14"/>
    </sheetView>
  </sheetViews>
  <sheetFormatPr defaultRowHeight="15"/>
  <cols>
    <col min="2" max="2" width="10" bestFit="1" customWidth="1"/>
    <col min="4" max="4" width="12.42578125" bestFit="1" customWidth="1"/>
    <col min="5" max="5" width="9.28515625" bestFit="1" customWidth="1"/>
  </cols>
  <sheetData>
    <row r="1" spans="1:5">
      <c r="B1" s="25" t="s">
        <v>93</v>
      </c>
      <c r="C1" s="25" t="s">
        <v>94</v>
      </c>
      <c r="D1" s="25" t="s">
        <v>95</v>
      </c>
    </row>
    <row r="2" spans="1:5">
      <c r="A2" t="s">
        <v>96</v>
      </c>
      <c r="B2" s="26">
        <v>256365</v>
      </c>
      <c r="C2">
        <f>B2/B4*100</f>
        <v>46.999866167759627</v>
      </c>
      <c r="D2" s="27">
        <f>C2*D4/100</f>
        <v>143478.96364328024</v>
      </c>
      <c r="E2" s="27"/>
    </row>
    <row r="3" spans="1:5">
      <c r="A3" t="s">
        <v>97</v>
      </c>
      <c r="B3" s="26">
        <v>289094</v>
      </c>
      <c r="C3">
        <f>B3/B4*100</f>
        <v>53.000133832240373</v>
      </c>
      <c r="D3" s="27">
        <f>C3*D4/100</f>
        <v>161796.29635671977</v>
      </c>
      <c r="E3" s="27"/>
    </row>
    <row r="4" spans="1:5">
      <c r="B4" s="26">
        <f>SUM(B2:B3)</f>
        <v>545459</v>
      </c>
      <c r="C4">
        <f>SUM(C2:C3)</f>
        <v>100</v>
      </c>
      <c r="D4" s="27">
        <v>305275.26</v>
      </c>
      <c r="E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борг</vt:lpstr>
      <vt:lpstr>БДДС 01-12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Юдіна Ганна Юріївна</cp:lastModifiedBy>
  <cp:lastPrinted>2024-02-12T14:52:04Z</cp:lastPrinted>
  <dcterms:created xsi:type="dcterms:W3CDTF">2019-02-12T10:58:33Z</dcterms:created>
  <dcterms:modified xsi:type="dcterms:W3CDTF">2024-10-17T12:58:38Z</dcterms:modified>
</cp:coreProperties>
</file>